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прилюднення зп\оприлюднення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Q13" i="1" l="1"/>
  <c r="Q12" i="1" l="1"/>
</calcChain>
</file>

<file path=xl/sharedStrings.xml><?xml version="1.0" encoding="utf-8"?>
<sst xmlns="http://schemas.openxmlformats.org/spreadsheetml/2006/main" count="20" uniqueCount="20">
  <si>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</si>
  <si>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</si>
  <si>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</si>
  <si>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</si>
  <si>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</si>
  <si>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</si>
  <si>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</si>
  <si>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 xml:space="preserve"> Ющенко Л. С.</t>
  </si>
  <si>
    <t>Інформація про структуру заробітної плати</t>
  </si>
  <si>
    <t>Відпрацьовано днів</t>
  </si>
  <si>
    <t>Надбавка  за ранг</t>
  </si>
  <si>
    <t xml:space="preserve">Надбавка за інтенсивність праці </t>
  </si>
  <si>
    <t>Директор Департаменту</t>
  </si>
  <si>
    <t>Заступник директора - начальник  управління</t>
  </si>
  <si>
    <t>Посада</t>
  </si>
  <si>
    <t>Грудницька Н.М.</t>
  </si>
  <si>
    <t>Відпустка</t>
  </si>
  <si>
    <t>Компенсація невикористаної відпустки</t>
  </si>
  <si>
    <t>за травень  2023</t>
  </si>
  <si>
    <t>Матеріальна допомога до відпустки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</si>
</sst>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2" fontId="22" fillId="33" borderId="10" xfId="0" applyNumberFormat="1" applyFont="1" applyFill="1" applyBorder="1" applyAlignment="1" applyProtection="1">
      <alignment horizontal="righ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2" fontId="22" fillId="33" borderId="11" xfId="0" applyNumberFormat="1" applyFont="1" applyFill="1" applyBorder="1" applyAlignment="1" applyProtection="1">
      <alignment horizontal="right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20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</xf>
    <xf numFmtId="0" fontId="19" fillId="33" borderId="11" xfId="0" applyNumberFormat="1" applyFont="1" applyFill="1" applyBorder="1" applyAlignment="1" applyProtection="1">
      <alignment horizontal="right" vertical="center" wrapText="1"/>
    </xf>
    <xf numFmtId="0" fontId="19" fillId="33" borderId="12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6" fillId="33" borderId="18" xfId="0" applyNumberFormat="1" applyFont="1" applyFill="1" applyBorder="1" applyAlignment="1" applyProtection="1">
      <alignment horizontal="center" vertical="center" wrapText="1"/>
    </xf>
    <xf numFmtId="0" fontId="22" fillId="33" borderId="19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5" xfId="0" applyNumberFormat="1" applyFont="1" applyFill="1" applyBorder="1" applyAlignment="1" applyProtection="1">
      <alignment horizontal="center" vertical="center" wrapText="1"/>
    </xf>
    <xf numFmtId="0" fontId="23" fillId="33" borderId="20" xfId="0" applyNumberFormat="1" applyFont="1" applyFill="1" applyBorder="1" applyAlignment="1" applyProtection="1">
      <alignment horizontal="right" vertical="center" wrapText="1"/>
    </xf>
    <xf numFmtId="0" fontId="23" fillId="33" borderId="21" xfId="0" applyNumberFormat="1" applyFont="1" applyFill="1" applyBorder="1" applyAlignment="1" applyProtection="1">
      <alignment horizontal="right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>
      <selection activeCell="D20" sqref="D20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2" width="10" customWidth="1"/>
    <col min="13" max="13" width="3.140625" customWidth="1"/>
    <col min="14" max="14" width="9.140625" customWidth="1"/>
    <col min="15" max="16" width="10.42578125" customWidth="1"/>
    <col min="17" max="17" width="13.42578125" customWidth="1"/>
  </cols>
  <sheetData>
    <row r="1" spans="1:17" ht="16.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7" ht="5.4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7" ht="11.1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Q3" s="15"/>
    </row>
    <row r="4" spans="1:17" ht="2.8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Q4" s="15"/>
    </row>
    <row r="5" spans="1:17" ht="13.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7" ht="22.5" customHeight="1" x14ac:dyDescent="0.25">
      <c r="F6" s="6" t="s">
        <v>8</v>
      </c>
    </row>
    <row r="7" spans="1:17" ht="10.5" customHeight="1" x14ac:dyDescent="0.25">
      <c r="N7" s="16"/>
      <c r="O7" s="16"/>
      <c r="P7" s="16"/>
      <c r="Q7" s="16"/>
    </row>
    <row r="8" spans="1:17" ht="12" customHeight="1" x14ac:dyDescent="0.25">
      <c r="G8" s="19" t="s">
        <v>18</v>
      </c>
      <c r="H8" s="19"/>
      <c r="I8" s="19"/>
      <c r="K8" s="19"/>
      <c r="L8" s="19"/>
      <c r="M8" s="19"/>
    </row>
    <row r="9" spans="1:17" ht="13.7" customHeight="1" x14ac:dyDescent="0.25">
      <c r="B9" s="17"/>
      <c r="C9" s="17"/>
      <c r="D9" s="17"/>
      <c r="E9" s="17"/>
    </row>
    <row r="10" spans="1:17" ht="2.85" customHeight="1" x14ac:dyDescent="0.25"/>
    <row r="11" spans="1:17" ht="38.450000000000003" customHeight="1" x14ac:dyDescent="0.25">
      <c r="A11" s="27" t="s">
        <v>1</v>
      </c>
      <c r="B11" s="28"/>
      <c r="C11" s="1" t="s">
        <v>2</v>
      </c>
      <c r="D11" s="2" t="s">
        <v>14</v>
      </c>
      <c r="E11" s="27" t="s">
        <v>3</v>
      </c>
      <c r="F11" s="28"/>
      <c r="G11" s="29" t="s">
        <v>9</v>
      </c>
      <c r="H11" s="29"/>
      <c r="I11" s="9" t="s">
        <v>10</v>
      </c>
      <c r="J11" s="10" t="s">
        <v>4</v>
      </c>
      <c r="K11" s="10" t="s">
        <v>5</v>
      </c>
      <c r="L11" s="9" t="s">
        <v>11</v>
      </c>
      <c r="M11" s="25" t="s">
        <v>16</v>
      </c>
      <c r="N11" s="26"/>
      <c r="O11" s="10" t="s">
        <v>17</v>
      </c>
      <c r="P11" s="10" t="s">
        <v>19</v>
      </c>
      <c r="Q11" s="10" t="s">
        <v>6</v>
      </c>
    </row>
    <row r="12" spans="1:17" ht="38.450000000000003" customHeight="1" x14ac:dyDescent="0.25">
      <c r="A12" s="5"/>
      <c r="B12" s="11">
        <v>1</v>
      </c>
      <c r="C12" s="12">
        <v>1</v>
      </c>
      <c r="D12" s="7" t="s">
        <v>12</v>
      </c>
      <c r="E12" s="30" t="s">
        <v>15</v>
      </c>
      <c r="F12" s="31"/>
      <c r="G12" s="32">
        <v>23</v>
      </c>
      <c r="H12" s="33"/>
      <c r="I12" s="13">
        <v>500</v>
      </c>
      <c r="J12" s="13"/>
      <c r="K12" s="13">
        <v>12800</v>
      </c>
      <c r="L12" s="14">
        <v>8960</v>
      </c>
      <c r="M12" s="24"/>
      <c r="N12" s="24"/>
      <c r="O12" s="13"/>
      <c r="P12" s="13"/>
      <c r="Q12" s="13">
        <f>I12+J12+K12+L12+M12+O12</f>
        <v>22260</v>
      </c>
    </row>
    <row r="13" spans="1:17" ht="29.25" customHeight="1" x14ac:dyDescent="0.25">
      <c r="A13" s="20">
        <v>2</v>
      </c>
      <c r="B13" s="21"/>
      <c r="C13" s="3">
        <v>2</v>
      </c>
      <c r="D13" s="7" t="s">
        <v>13</v>
      </c>
      <c r="E13" s="20" t="s">
        <v>7</v>
      </c>
      <c r="F13" s="21"/>
      <c r="G13" s="22">
        <v>1</v>
      </c>
      <c r="H13" s="23"/>
      <c r="I13" s="4">
        <v>21.74</v>
      </c>
      <c r="J13" s="4">
        <v>147.38999999999999</v>
      </c>
      <c r="K13" s="4">
        <v>491.3</v>
      </c>
      <c r="L13" s="8"/>
      <c r="M13" s="24">
        <v>13203.54</v>
      </c>
      <c r="N13" s="24"/>
      <c r="O13" s="13">
        <v>3683.2</v>
      </c>
      <c r="P13" s="13">
        <v>22482.55</v>
      </c>
      <c r="Q13" s="13">
        <f>I13+J13+K13+L13+M13+O13+P13</f>
        <v>40029.72</v>
      </c>
    </row>
  </sheetData>
  <mergeCells count="19">
    <mergeCell ref="A13:B13"/>
    <mergeCell ref="E13:F13"/>
    <mergeCell ref="G13:H13"/>
    <mergeCell ref="M13:N13"/>
    <mergeCell ref="M11:N11"/>
    <mergeCell ref="A11:B11"/>
    <mergeCell ref="E11:F11"/>
    <mergeCell ref="G11:H11"/>
    <mergeCell ref="E12:F12"/>
    <mergeCell ref="G12:H12"/>
    <mergeCell ref="M12:N12"/>
    <mergeCell ref="Q3:Q4"/>
    <mergeCell ref="N7:Q7"/>
    <mergeCell ref="B9:E9"/>
    <mergeCell ref="A1:D5"/>
    <mergeCell ref="E1:H5"/>
    <mergeCell ref="I1:L5"/>
    <mergeCell ref="G8:I8"/>
    <mergeCell ref="K8:M8"/>
  </mergeCells>
  <pageMargins left="0.38" right="0.38" top="0.38" bottom="0.38" header="0.5" footer="0.5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2023-04-04T11:30:54Z</cp:lastPrinted>
  <dcterms:created xsi:type="dcterms:W3CDTF">2023-02-08T12:02:11Z</dcterms:created>
  <dcterms:modified xsi:type="dcterms:W3CDTF">2023-06-06T13:50:32Z</dcterms:modified>
</cp:coreProperties>
</file>